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5815" windowHeight="13905"/>
  </bookViews>
  <sheets>
    <sheet name="国有资产使用情况表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/>
  <c r="G8" s="1"/>
  <c r="N8"/>
  <c r="F8"/>
  <c r="C8" l="1"/>
  <c r="D8"/>
</calcChain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<sst xmlns="http://schemas.openxmlformats.org/spreadsheetml/2006/main" count="42" uniqueCount="30">
  <si>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</si>
  <si>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</si>
  <si>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</si>
  <si>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</si>
  <si>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</si>
  <si>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</si>
  <si>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</si>
  <si>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</si>
  <si>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</si>
  <si>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</si>
  <si>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</si>
  <si>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</si>
  <si>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</si>
  <si>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</si>
  <si>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</si>
  <si>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</si>
  <si>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</si>
  <si>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</si>
  <si>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</si>
  <si>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</si>
  <si>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</si>
  <si>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</si>
  <si>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</si>
  <si>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</si>
  <si>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</si>
  <si>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</si>
  <si>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</si>
  <si>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</si>
  <si>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  <phoneticPr fontId="7" type="noConversion"/>
  </si>
  <si>
    <t>部门：云南省搬迁安置办公室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</si>
</sst>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1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8"/>
      <color indexed="8"/>
      <name val="宋体"/>
      <family val="3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49" fontId="5" fillId="0" borderId="7" xfId="0" applyNumberFormat="1" applyFont="1" applyBorder="1" applyAlignment="1">
      <alignment horizontal="center" vertical="center" shrinkToFit="1"/>
    </xf>
    <xf numFmtId="4" fontId="8" fillId="0" borderId="1" xfId="0" applyNumberFormat="1" applyFont="1" applyBorder="1" applyAlignment="1">
      <alignment horizontal="right" vertical="center" shrinkToFit="1"/>
    </xf>
    <xf numFmtId="4" fontId="8" fillId="0" borderId="1" xfId="0" applyNumberFormat="1" applyFont="1" applyBorder="1" applyAlignment="1">
      <alignment horizontal="right" vertical="center" wrapText="1" shrinkToFit="1"/>
    </xf>
    <xf numFmtId="176" fontId="8" fillId="0" borderId="1" xfId="0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6.25" style="3" customWidth="1"/>
    <col min="2" max="2" width="5.125" style="3" customWidth="1"/>
    <col min="3" max="13" width="10.625" style="3" customWidth="1"/>
    <col min="14" max="14" width="10.625" style="4" customWidth="1"/>
    <col min="15" max="21" width="10.625" style="3" customWidth="1"/>
    <col min="22" max="16384" width="9" style="3"/>
  </cols>
  <sheetData>
    <row r="1" spans="1:21" s="1" customFormat="1" ht="36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  <c r="O1" s="31"/>
      <c r="P1" s="31"/>
      <c r="Q1" s="31"/>
      <c r="R1" s="31"/>
      <c r="S1" s="31"/>
      <c r="T1" s="31"/>
      <c r="U1" s="31"/>
    </row>
    <row r="2" spans="1:21" s="1" customFormat="1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U2" s="13" t="s">
        <v>1</v>
      </c>
    </row>
    <row r="3" spans="1:21" s="1" customFormat="1" ht="18" customHeight="1">
      <c r="A3" s="6" t="s">
        <v>29</v>
      </c>
      <c r="B3" s="5"/>
      <c r="C3" s="5"/>
      <c r="D3" s="5"/>
      <c r="E3" s="7"/>
      <c r="F3" s="7"/>
      <c r="G3" s="5"/>
      <c r="H3" s="5"/>
      <c r="I3" s="5"/>
      <c r="J3" s="5"/>
      <c r="K3" s="5"/>
      <c r="L3" s="5"/>
      <c r="M3" s="5"/>
      <c r="N3" s="12"/>
      <c r="U3" s="13" t="s">
        <v>2</v>
      </c>
    </row>
    <row r="4" spans="1:21" s="1" customFormat="1" ht="24" customHeight="1">
      <c r="A4" s="21" t="s">
        <v>3</v>
      </c>
      <c r="B4" s="21" t="s">
        <v>4</v>
      </c>
      <c r="C4" s="22" t="s">
        <v>5</v>
      </c>
      <c r="D4" s="25" t="s">
        <v>6</v>
      </c>
      <c r="E4" s="21" t="s">
        <v>7</v>
      </c>
      <c r="F4" s="33" t="s">
        <v>8</v>
      </c>
      <c r="G4" s="34"/>
      <c r="H4" s="34"/>
      <c r="I4" s="34"/>
      <c r="J4" s="34"/>
      <c r="K4" s="34"/>
      <c r="L4" s="34"/>
      <c r="M4" s="34"/>
      <c r="N4" s="35"/>
      <c r="O4" s="36"/>
      <c r="P4" s="26" t="s">
        <v>9</v>
      </c>
      <c r="Q4" s="21" t="s">
        <v>10</v>
      </c>
      <c r="R4" s="22" t="s">
        <v>11</v>
      </c>
      <c r="S4" s="27"/>
      <c r="T4" s="29" t="s">
        <v>12</v>
      </c>
      <c r="U4" s="27"/>
    </row>
    <row r="5" spans="1:21" s="1" customFormat="1" ht="36" customHeight="1">
      <c r="A5" s="21"/>
      <c r="B5" s="21"/>
      <c r="C5" s="23"/>
      <c r="D5" s="25"/>
      <c r="E5" s="21"/>
      <c r="F5" s="37" t="s">
        <v>13</v>
      </c>
      <c r="G5" s="37"/>
      <c r="H5" s="37" t="s">
        <v>14</v>
      </c>
      <c r="I5" s="37"/>
      <c r="J5" s="38" t="s">
        <v>15</v>
      </c>
      <c r="K5" s="39"/>
      <c r="L5" s="40" t="s">
        <v>16</v>
      </c>
      <c r="M5" s="40"/>
      <c r="N5" s="41" t="s">
        <v>17</v>
      </c>
      <c r="O5" s="41"/>
      <c r="P5" s="26"/>
      <c r="Q5" s="21"/>
      <c r="R5" s="24"/>
      <c r="S5" s="28"/>
      <c r="T5" s="30"/>
      <c r="U5" s="28"/>
    </row>
    <row r="6" spans="1:21" s="1" customFormat="1" ht="24" customHeight="1">
      <c r="A6" s="21"/>
      <c r="B6" s="21"/>
      <c r="C6" s="24"/>
      <c r="D6" s="25"/>
      <c r="E6" s="21"/>
      <c r="F6" s="9" t="s">
        <v>18</v>
      </c>
      <c r="G6" s="10" t="s">
        <v>19</v>
      </c>
      <c r="H6" s="9" t="s">
        <v>18</v>
      </c>
      <c r="I6" s="10" t="s">
        <v>19</v>
      </c>
      <c r="J6" s="9" t="s">
        <v>18</v>
      </c>
      <c r="K6" s="10" t="s">
        <v>19</v>
      </c>
      <c r="L6" s="9" t="s">
        <v>18</v>
      </c>
      <c r="M6" s="10" t="s">
        <v>19</v>
      </c>
      <c r="N6" s="9" t="s">
        <v>18</v>
      </c>
      <c r="O6" s="10" t="s">
        <v>19</v>
      </c>
      <c r="P6" s="26"/>
      <c r="Q6" s="21"/>
      <c r="R6" s="9" t="s">
        <v>18</v>
      </c>
      <c r="S6" s="14" t="s">
        <v>19</v>
      </c>
      <c r="T6" s="9" t="s">
        <v>18</v>
      </c>
      <c r="U6" s="10" t="s">
        <v>19</v>
      </c>
    </row>
    <row r="7" spans="1:21" s="2" customFormat="1" ht="24" customHeight="1">
      <c r="A7" s="8" t="s">
        <v>20</v>
      </c>
      <c r="B7" s="8"/>
      <c r="C7" s="8">
        <v>1</v>
      </c>
      <c r="D7" s="10" t="s">
        <v>21</v>
      </c>
      <c r="E7" s="8">
        <v>3</v>
      </c>
      <c r="F7" s="8">
        <v>4</v>
      </c>
      <c r="G7" s="10" t="s">
        <v>22</v>
      </c>
      <c r="H7" s="8">
        <v>6</v>
      </c>
      <c r="I7" s="8">
        <v>7</v>
      </c>
      <c r="J7" s="10" t="s">
        <v>23</v>
      </c>
      <c r="K7" s="8">
        <v>9</v>
      </c>
      <c r="L7" s="8">
        <v>10</v>
      </c>
      <c r="M7" s="10" t="s">
        <v>24</v>
      </c>
      <c r="N7" s="8">
        <v>12</v>
      </c>
      <c r="O7" s="8">
        <v>13</v>
      </c>
      <c r="P7" s="10" t="s">
        <v>25</v>
      </c>
      <c r="Q7" s="8">
        <v>15</v>
      </c>
      <c r="R7" s="8">
        <v>16</v>
      </c>
      <c r="S7" s="10" t="s">
        <v>26</v>
      </c>
      <c r="T7" s="8">
        <v>18</v>
      </c>
      <c r="U7" s="8">
        <v>19</v>
      </c>
    </row>
    <row r="8" spans="1:21" s="1" customFormat="1" ht="24" customHeight="1">
      <c r="A8" s="11" t="s">
        <v>27</v>
      </c>
      <c r="B8" s="8">
        <v>1</v>
      </c>
      <c r="C8" s="17">
        <f>E8+G8+P8+Q8+S8+U8</f>
        <v>58724388.159999996</v>
      </c>
      <c r="D8" s="15">
        <f>E8+F8+P8+Q8+R8+T8</f>
        <v>75254443.890000001</v>
      </c>
      <c r="E8" s="15">
        <v>47885357.079999998</v>
      </c>
      <c r="F8" s="15">
        <f>H8+J8+L8+N8</f>
        <v>15960357.98</v>
      </c>
      <c r="G8" s="15">
        <f>I8+K8+M8+O8</f>
        <v>3329942.48</v>
      </c>
      <c r="H8" s="15">
        <v>0</v>
      </c>
      <c r="I8" s="15">
        <v>0</v>
      </c>
      <c r="J8" s="15">
        <v>2667266</v>
      </c>
      <c r="K8" s="15">
        <v>16130.16</v>
      </c>
      <c r="L8" s="15">
        <v>5180000</v>
      </c>
      <c r="M8" s="15">
        <v>0</v>
      </c>
      <c r="N8" s="16">
        <f>15960357.98-L8-J8-H8</f>
        <v>8113091.9800000004</v>
      </c>
      <c r="O8" s="19">
        <f>3329942.48-M8-K8-I8</f>
        <v>3313812.32</v>
      </c>
      <c r="P8" s="15">
        <v>0</v>
      </c>
      <c r="Q8" s="18">
        <v>53850</v>
      </c>
      <c r="R8" s="18">
        <v>11354878.83</v>
      </c>
      <c r="S8" s="18">
        <v>7455238.5999999996</v>
      </c>
      <c r="T8" s="19">
        <v>0</v>
      </c>
      <c r="U8" s="19">
        <v>0</v>
      </c>
    </row>
    <row r="9" spans="1:21" s="1" customFormat="1" ht="48.95" customHeight="1">
      <c r="A9" s="20" t="s">
        <v>28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1" ht="26.25" customHeight="1"/>
    <row r="11" spans="1:21" ht="26.25" customHeight="1"/>
    <row r="12" spans="1:21" ht="26.25" customHeight="1"/>
    <row r="13" spans="1:21" ht="26.25" customHeight="1"/>
    <row r="14" spans="1:21" ht="26.25" customHeight="1"/>
    <row r="15" spans="1:21" ht="26.25" customHeight="1"/>
    <row r="16" spans="1:21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899999999999999" customHeight="1"/>
    <row r="153" ht="19.899999999999999" customHeight="1"/>
    <row r="154" ht="19.899999999999999" customHeight="1"/>
    <row r="155" ht="19.89999999999999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honeticPr fontId="7" type="noConversion"/>
  <printOptions horizontalCentered="1"/>
  <pageMargins left="0.156944444444444" right="0.39305555555555599" top="1" bottom="1" header="0.5" footer="0.5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  <Company>云南省财政厅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NewFile</cp:lastModifiedBy>
  <dcterms:created xsi:type="dcterms:W3CDTF">2023-05-25T00:02:00Z</dcterms:created>
  <dcterms:modified xsi:type="dcterms:W3CDTF">2025-08-12T03:29:19Z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40B2BECC205E4432BD4E256E4C115FE5_12</vt:lpwstr>
  </property>
</Properties>
</file>